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Январь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8" i="1"/>
  <c r="F15" i="1"/>
  <c r="F20" i="1"/>
  <c r="F16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<sst xmlns="http://schemas.openxmlformats.org/spreadsheetml/2006/main" count="196" uniqueCount="52">
  <si>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</si>
  <si>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</si>
  <si>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</si>
  <si>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</si>
  <si>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</si>
  <si>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</si>
  <si>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</si>
  <si>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</si>
  <si>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</si>
  <si>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</si>
  <si>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</si>
  <si>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</si>
  <si>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</si>
  <si>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</si>
  <si>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</si>
  <si>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</si>
  <si>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</si>
  <si>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</si>
  <si>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</si>
  <si>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</si>
  <si>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</si>
  <si>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</si>
  <si>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</si>
  <si>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</si>
  <si>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</si>
  <si>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</si>
  <si>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</si>
  <si>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</si>
  <si>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</si>
  <si>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</si>
  <si>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</si>
  <si>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</si>
  <si>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</si>
  <si>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</si>
  <si>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</si>
  <si>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</si>
  <si>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</si>
  <si>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</si>
  <si>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</si>
  <si>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</si>
  <si>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</si>
  <si>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</si>
  <si>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</si>
  <si>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</si>
  <si>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</si>
  <si>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</si>
  <si>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</si>
  <si>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</si>
  <si>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</si>
  <si>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</si>
  <si>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</si>
  <si>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январь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</si>
</sst>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2" zoomScale="70" zoomScaleNormal="70" workbookViewId="0">
      <selection activeCell="A10" sqref="A10:A14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v>33</v>
      </c>
      <c r="F15" s="17">
        <f>148.65+21</f>
        <v>169.65</v>
      </c>
      <c r="G15" s="17">
        <v>1</v>
      </c>
      <c r="H15" s="17">
        <v>5</v>
      </c>
      <c r="I15" s="17">
        <v>0</v>
      </c>
      <c r="J15" s="17">
        <v>0</v>
      </c>
      <c r="K15" s="17">
        <f>G15</f>
        <v>1</v>
      </c>
      <c r="L15" s="17">
        <v>0</v>
      </c>
      <c r="M15" s="17">
        <v>18</v>
      </c>
      <c r="N15" s="17">
        <v>101</v>
      </c>
      <c r="O15" s="17">
        <v>20</v>
      </c>
      <c r="P15" s="17">
        <v>94.2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v>62</v>
      </c>
      <c r="F16" s="17">
        <f>937.06+7</f>
        <v>944.06</v>
      </c>
      <c r="G16" s="17">
        <v>4</v>
      </c>
      <c r="H16" s="17">
        <f>26.3</f>
        <v>26.3</v>
      </c>
      <c r="I16" s="17">
        <v>0</v>
      </c>
      <c r="J16" s="17">
        <v>0</v>
      </c>
      <c r="K16" s="17">
        <f t="shared" ref="K16:K28" si="0">G16</f>
        <v>4</v>
      </c>
      <c r="L16" s="17">
        <v>0</v>
      </c>
      <c r="M16" s="17">
        <v>45</v>
      </c>
      <c r="N16" s="17">
        <v>370.21</v>
      </c>
      <c r="O16" s="17">
        <v>46</v>
      </c>
      <c r="P16" s="17">
        <v>344.37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1</v>
      </c>
      <c r="F17" s="17">
        <v>7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0</v>
      </c>
      <c r="N17" s="17">
        <v>0</v>
      </c>
      <c r="O17" s="17">
        <v>1</v>
      </c>
      <c r="P17" s="17">
        <v>5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v>8</v>
      </c>
      <c r="F18" s="17">
        <v>325.60000000000002</v>
      </c>
      <c r="G18" s="17">
        <v>3</v>
      </c>
      <c r="H18" s="17">
        <f>13+41</f>
        <v>54</v>
      </c>
      <c r="I18" s="17">
        <v>0</v>
      </c>
      <c r="J18" s="17">
        <v>0</v>
      </c>
      <c r="K18" s="17">
        <f t="shared" si="0"/>
        <v>3</v>
      </c>
      <c r="L18" s="17">
        <v>0</v>
      </c>
      <c r="M18" s="17">
        <v>3</v>
      </c>
      <c r="N18" s="17">
        <v>47</v>
      </c>
      <c r="O18" s="17">
        <v>5</v>
      </c>
      <c r="P18" s="17">
        <v>178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v>9</v>
      </c>
      <c r="F19" s="17">
        <v>544.88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3</v>
      </c>
      <c r="N19" s="17">
        <v>53.2</v>
      </c>
      <c r="O19" s="17">
        <v>2</v>
      </c>
      <c r="P19" s="17">
        <v>12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13</v>
      </c>
      <c r="F20" s="17">
        <f>6926.7+357.91</f>
        <v>7284.61</v>
      </c>
      <c r="G20" s="17">
        <v>1</v>
      </c>
      <c r="H20" s="17">
        <v>13.5</v>
      </c>
      <c r="I20" s="17">
        <v>0</v>
      </c>
      <c r="J20" s="17">
        <v>0</v>
      </c>
      <c r="K20" s="17">
        <f t="shared" si="0"/>
        <v>1</v>
      </c>
      <c r="L20" s="17">
        <v>0</v>
      </c>
      <c r="M20" s="17">
        <v>5</v>
      </c>
      <c r="N20" s="17">
        <v>2266.56</v>
      </c>
      <c r="O20" s="17">
        <v>0</v>
      </c>
      <c r="P20" s="17">
        <v>0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197</v>
      </c>
      <c r="F29" s="17">
        <v>1249.8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132</v>
      </c>
      <c r="N29" s="17">
        <v>842.44</v>
      </c>
      <c r="O29" s="17">
        <v>44</v>
      </c>
      <c r="P29" s="17">
        <v>270.66000000000003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4</v>
      </c>
      <c r="F30" s="17">
        <v>26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5</v>
      </c>
      <c r="N30" s="17">
        <v>33</v>
      </c>
      <c r="O30" s="17">
        <v>6</v>
      </c>
      <c r="P30" s="17">
        <v>31.97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323</v>
      </c>
      <c r="F31" s="17">
        <f t="shared" ref="F31:P31" si="1">SUM(F15:F29)</f>
        <v>10525.599999999999</v>
      </c>
      <c r="G31" s="17">
        <f t="shared" si="1"/>
        <v>9</v>
      </c>
      <c r="H31" s="17">
        <f t="shared" si="1"/>
        <v>98.8</v>
      </c>
      <c r="I31" s="17">
        <f t="shared" si="1"/>
        <v>0</v>
      </c>
      <c r="J31" s="17">
        <f t="shared" si="1"/>
        <v>0</v>
      </c>
      <c r="K31" s="17">
        <f t="shared" si="1"/>
        <v>9</v>
      </c>
      <c r="L31" s="17">
        <f t="shared" si="1"/>
        <v>0</v>
      </c>
      <c r="M31" s="17">
        <f>SUM(M15:M29)</f>
        <v>206</v>
      </c>
      <c r="N31" s="17">
        <f t="shared" si="1"/>
        <v>3680.4100000000003</v>
      </c>
      <c r="O31" s="17">
        <f t="shared" si="1"/>
        <v>118</v>
      </c>
      <c r="P31" s="17">
        <f t="shared" si="1"/>
        <v>904.23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zoomScaleNormal="100" workbookViewId="0">
      <selection activeCell="P21" sqref="P2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январь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1</v>
      </c>
      <c r="F19" s="8">
        <v>15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14">
        <v>56.88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14">
        <v>15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3</v>
      </c>
      <c r="F29" s="14">
        <v>18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/>
      <c r="N29" s="14">
        <v>0</v>
      </c>
      <c r="O29" s="14">
        <v>3</v>
      </c>
      <c r="P29" s="14">
        <v>14.5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4</v>
      </c>
      <c r="F31" s="14">
        <f t="shared" ref="F31:P31" si="0">SUM(F15:F29)</f>
        <v>33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6</v>
      </c>
      <c r="P31" s="14">
        <f t="shared" si="0"/>
        <v>86.38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9" zoomScale="130" zoomScaleNormal="130" workbookViewId="0">
      <selection activeCell="O31" sqref="O3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январь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3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</v>
      </c>
      <c r="N31" s="14">
        <f t="shared" si="0"/>
        <v>3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2024-02-09T08:43:53Z</dcterms:modified>
</cp:coreProperties>
</file>